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Questa_cartella_di_lavoro"/>
  <bookViews>
    <workbookView xWindow="-105" yWindow="-105" windowWidth="23250" windowHeight="12450"/>
  </bookViews>
  <sheets>
    <sheet name="INDICAZIONI PER LA COMPILAZIONE" sheetId="6" r:id="rId1"/>
    <sheet name="INFORMAZIONI GENERALI" sheetId="2" r:id="rId2"/>
    <sheet name="DATI PROPOSTA " sheetId="3" r:id="rId3"/>
    <sheet name="ANALISI LAVORAZIONE" sheetId="1" r:id="rId4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F12" i="1"/>
  <c r="F13" i="1" s="1"/>
  <c r="F7" i="1"/>
  <c r="F8" i="1" s="1"/>
  <c r="F21" i="1" l="1"/>
  <c r="E24" i="1" s="1"/>
  <c r="E22" i="1" l="1"/>
  <c r="E23" i="1"/>
  <c r="F25" i="1"/>
  <c r="F26" i="1" s="1"/>
  <c r="F27" i="1" s="1"/>
</calcChain>
</file>

<file path=xl/sharedStrings.xml><?xml version="1.0" encoding="utf-8"?>
<sst xmlns="http://schemas.openxmlformats.org/spreadsheetml/2006/main" count="101" uniqueCount="50">
  <si>
    <t>DESCRIZIONE ANALISI</t>
  </si>
  <si>
    <t>CODICE ANALISI</t>
  </si>
  <si>
    <t>UNITÀ DI MISURA</t>
  </si>
  <si>
    <t>CODICE</t>
  </si>
  <si>
    <t>DESCRIZIONE</t>
  </si>
  <si>
    <t>QUANTITÀ</t>
  </si>
  <si>
    <t>PREZZO UNITARIO</t>
  </si>
  <si>
    <t>PARZIALE</t>
  </si>
  <si>
    <t>Totale Noli E Attrezzature (AT)</t>
  </si>
  <si>
    <t>RISORSE UMANE (RU)</t>
  </si>
  <si>
    <t>Totale Risorse Umane (RU)</t>
  </si>
  <si>
    <t>RIEPILOGO</t>
  </si>
  <si>
    <t>Totale Parziale (AT + PR + RU)</t>
  </si>
  <si>
    <t>(A)</t>
  </si>
  <si>
    <t>Incidenza AT</t>
  </si>
  <si>
    <t>Incidenza RU</t>
  </si>
  <si>
    <t>Spese Generali (0.15 di A)</t>
  </si>
  <si>
    <t>(B)</t>
  </si>
  <si>
    <t>Utile d'impresa (0.1 di A+B)</t>
  </si>
  <si>
    <t>(C)</t>
  </si>
  <si>
    <t>Totale Lavorazione (A+B+C)</t>
  </si>
  <si>
    <t>NOLI E ATTREZZATURE (AT)</t>
  </si>
  <si>
    <t>NOTE</t>
  </si>
  <si>
    <t>Totale Prodotti (PR)</t>
  </si>
  <si>
    <t>Incidenza PR</t>
  </si>
  <si>
    <t>PRODOTTI DA COSTRUZIONE (PR)</t>
  </si>
  <si>
    <t>DESCRIZIONE ARTICOLO</t>
  </si>
  <si>
    <t xml:space="preserve">TIPOLOGIA </t>
  </si>
  <si>
    <t xml:space="preserve">NOTE </t>
  </si>
  <si>
    <t>DESCRIZIONE VOCE</t>
  </si>
  <si>
    <t xml:space="preserve">DESCRIZIONE CAPITOLO </t>
  </si>
  <si>
    <t xml:space="preserve">DESCRIZIONE TIPOLOGIA </t>
  </si>
  <si>
    <t xml:space="preserve">CODICE </t>
  </si>
  <si>
    <t>NUOVA VOCE</t>
  </si>
  <si>
    <t>MODIFICA VOCE ESISTENTE</t>
  </si>
  <si>
    <t>ERRORE SU VOCE ESISTENTE</t>
  </si>
  <si>
    <t>SEGNALAZIONE GENERICA</t>
  </si>
  <si>
    <t>LAVORAZIONE</t>
  </si>
  <si>
    <t>DATA</t>
  </si>
  <si>
    <t>SOGGETTO</t>
  </si>
  <si>
    <t>TELEFONO</t>
  </si>
  <si>
    <t>MAIL</t>
  </si>
  <si>
    <t>ALTRE INFORMAZIONI</t>
  </si>
  <si>
    <t>PROPOSTA PER</t>
  </si>
  <si>
    <r>
      <rPr>
        <b/>
        <sz val="16"/>
        <color theme="1"/>
        <rFont val="Calibri"/>
        <family val="2"/>
        <scheme val="minor"/>
      </rPr>
      <t>REGIONE PUGLIA</t>
    </r>
    <r>
      <rPr>
        <sz val="16"/>
        <color theme="1"/>
        <rFont val="Calibri"/>
        <family val="2"/>
        <scheme val="minor"/>
      </rPr>
      <t xml:space="preserve">
DIPARTIMENTO BILANCIO, AFFARI GENERALI ED INFRASTRUTTURE
SEZIONE OPERE PUBBLICHE E INFRASTRUTTURE</t>
    </r>
  </si>
  <si>
    <r>
      <rPr>
        <b/>
        <sz val="14"/>
        <color theme="1"/>
        <rFont val="Calibri"/>
        <family val="2"/>
        <scheme val="minor"/>
      </rPr>
      <t>REGIONE PUGLIA</t>
    </r>
    <r>
      <rPr>
        <sz val="14"/>
        <color theme="1"/>
        <rFont val="Calibri"/>
        <family val="2"/>
        <scheme val="minor"/>
      </rPr>
      <t xml:space="preserve">
DIPARTIMENTO BILANCIO, AFFARI GENERALI ED INFRASTRUTTURE
SEZIONE OPERE PUBBLICHE E INFRASTRUTTURE</t>
    </r>
  </si>
  <si>
    <t>*Campo Obbligatorio*</t>
  </si>
  <si>
    <t>*Campo Facoltativo*</t>
  </si>
  <si>
    <t>ATTREZZATURA (AT)</t>
  </si>
  <si>
    <t>PRODOTTO (PR)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</si>
</sst>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FF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0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4" xfId="0" applyBorder="1" applyProtection="1"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0" fillId="0" borderId="2" xfId="0" applyBorder="1" applyProtection="1"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184965</xdr:colOff>
      <xdr:row>0</xdr:row>
      <xdr:rowOff>0</xdr:rowOff>
    </xdr:from>
    <xdr:to>
      <xdr:col>12</xdr:col>
      <xdr:colOff>259821</xdr:colOff>
      <xdr:row>19</xdr:row>
      <xdr:rowOff>68580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965" y="0"/>
          <a:ext cx="7390056" cy="3543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</xdr:row>
          <xdr:rowOff>9525</xdr:rowOff>
        </xdr:from>
        <xdr:to>
          <xdr:col>1</xdr:col>
          <xdr:colOff>781050</xdr:colOff>
          <xdr:row>2</xdr:row>
          <xdr:rowOff>371475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</xdr:row>
          <xdr:rowOff>9525</xdr:rowOff>
        </xdr:from>
        <xdr:to>
          <xdr:col>1</xdr:col>
          <xdr:colOff>781050</xdr:colOff>
          <xdr:row>3</xdr:row>
          <xdr:rowOff>371475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</xdr:row>
          <xdr:rowOff>9525</xdr:rowOff>
        </xdr:from>
        <xdr:to>
          <xdr:col>1</xdr:col>
          <xdr:colOff>781050</xdr:colOff>
          <xdr:row>4</xdr:row>
          <xdr:rowOff>371475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</xdr:row>
          <xdr:rowOff>9525</xdr:rowOff>
        </xdr:from>
        <xdr:to>
          <xdr:col>1</xdr:col>
          <xdr:colOff>781050</xdr:colOff>
          <xdr:row>5</xdr:row>
          <xdr:rowOff>371475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7</xdr:row>
          <xdr:rowOff>9525</xdr:rowOff>
        </xdr:from>
        <xdr:to>
          <xdr:col>1</xdr:col>
          <xdr:colOff>781050</xdr:colOff>
          <xdr:row>7</xdr:row>
          <xdr:rowOff>371475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8</xdr:row>
          <xdr:rowOff>9525</xdr:rowOff>
        </xdr:from>
        <xdr:to>
          <xdr:col>1</xdr:col>
          <xdr:colOff>781050</xdr:colOff>
          <xdr:row>8</xdr:row>
          <xdr:rowOff>371475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10</xdr:row>
          <xdr:rowOff>9525</xdr:rowOff>
        </xdr:from>
        <xdr:to>
          <xdr:col>1</xdr:col>
          <xdr:colOff>781050</xdr:colOff>
          <xdr:row>10</xdr:row>
          <xdr:rowOff>371475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0</xdr:col>
      <xdr:colOff>2578287</xdr:colOff>
      <xdr:row>0</xdr:row>
      <xdr:rowOff>16874</xdr:rowOff>
    </xdr:from>
    <xdr:to>
      <xdr:col>0</xdr:col>
      <xdr:colOff>3291345</xdr:colOff>
      <xdr:row>0</xdr:row>
      <xdr:rowOff>1064079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540"/>
        <a:stretch/>
      </xdr:blipFill>
      <xdr:spPr>
        <a:xfrm>
          <a:off x="2578287" y="16874"/>
          <a:ext cx="713058" cy="10472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9525</xdr:rowOff>
        </xdr:from>
        <xdr:to>
          <xdr:col>1</xdr:col>
          <xdr:colOff>781050</xdr:colOff>
          <xdr:row>9</xdr:row>
          <xdr:rowOff>371475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798739</xdr:colOff>
      <xdr:row>0</xdr:row>
      <xdr:rowOff>0</xdr:rowOff>
    </xdr:from>
    <xdr:ext cx="500743" cy="695325"/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540"/>
        <a:stretch/>
      </xdr:blipFill>
      <xdr:spPr>
        <a:xfrm>
          <a:off x="6942364" y="0"/>
          <a:ext cx="500743" cy="6953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699410</xdr:colOff>
      <xdr:row>0</xdr:row>
      <xdr:rowOff>0</xdr:rowOff>
    </xdr:from>
    <xdr:to>
      <xdr:col>3</xdr:col>
      <xdr:colOff>35984</xdr:colOff>
      <xdr:row>0</xdr:row>
      <xdr:rowOff>921906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540"/>
        <a:stretch/>
      </xdr:blipFill>
      <xdr:spPr>
        <a:xfrm>
          <a:off x="5356077" y="0"/>
          <a:ext cx="627740" cy="921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10"/>
  <sheetViews>
    <sheetView showGridLines="0" tabSelected="1" workbookViewId="0">
      <selection activeCell="Q12" sqref="Q12"/>
    </sheetView>
  </sheetViews>
  <sheetFormatPr defaultRowHeight="15" x14ac:dyDescent="0.25"/>
  <sheetData>
    <row r="10" spans="15:15" x14ac:dyDescent="0.25">
      <c r="O10" s="2"/>
    </row>
  </sheetData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I37"/>
  <sheetViews>
    <sheetView showGridLines="0" zoomScale="70" zoomScaleNormal="70" workbookViewId="0">
      <selection activeCell="D1" sqref="D1"/>
    </sheetView>
  </sheetViews>
  <sheetFormatPr defaultRowHeight="15" x14ac:dyDescent="0.25"/>
  <cols>
    <col min="1" max="1" width="73.85546875" customWidth="1"/>
    <col min="2" max="2" width="12.42578125" customWidth="1"/>
    <col min="3" max="3" width="30.7109375" customWidth="1"/>
    <col min="4" max="4" width="15.28515625" customWidth="1"/>
    <col min="5" max="9" width="30.7109375" customWidth="1"/>
    <col min="10" max="10" width="18.5703125" customWidth="1"/>
  </cols>
  <sheetData>
    <row r="1" spans="1:9" ht="150" customHeight="1" x14ac:dyDescent="0.35">
      <c r="A1" s="38" t="s">
        <v>44</v>
      </c>
      <c r="B1" s="38"/>
      <c r="C1" s="5"/>
      <c r="E1" s="5"/>
      <c r="F1" s="5"/>
      <c r="G1" s="5"/>
      <c r="H1" s="5"/>
      <c r="I1" s="5"/>
    </row>
    <row r="2" spans="1:9" ht="30" customHeight="1" x14ac:dyDescent="0.25">
      <c r="A2" s="37" t="s">
        <v>43</v>
      </c>
      <c r="B2" s="37"/>
      <c r="C2" s="10"/>
      <c r="D2" s="6"/>
      <c r="E2" s="10"/>
      <c r="F2" s="10"/>
      <c r="G2" s="10"/>
      <c r="H2" s="10"/>
      <c r="I2" s="10"/>
    </row>
    <row r="3" spans="1:9" s="4" customFormat="1" ht="30" customHeight="1" x14ac:dyDescent="0.25">
      <c r="A3" s="31" t="s">
        <v>33</v>
      </c>
      <c r="B3" s="3"/>
      <c r="C3" s="6"/>
      <c r="E3" s="6"/>
      <c r="F3" s="6"/>
      <c r="G3" s="6"/>
      <c r="H3" s="6"/>
      <c r="I3" s="6"/>
    </row>
    <row r="4" spans="1:9" ht="30" customHeight="1" x14ac:dyDescent="0.3">
      <c r="A4" s="31" t="s">
        <v>34</v>
      </c>
      <c r="B4" s="1"/>
      <c r="C4" s="7"/>
      <c r="D4" s="7"/>
      <c r="E4" s="7"/>
      <c r="F4" s="7"/>
      <c r="G4" s="7"/>
      <c r="H4" s="7"/>
      <c r="I4" s="7"/>
    </row>
    <row r="5" spans="1:9" ht="30" customHeight="1" x14ac:dyDescent="0.3">
      <c r="A5" s="31" t="s">
        <v>35</v>
      </c>
      <c r="B5" s="1"/>
      <c r="C5" s="7"/>
      <c r="D5" s="7"/>
      <c r="E5" s="7"/>
      <c r="F5" s="7"/>
      <c r="G5" s="7"/>
      <c r="H5" s="7"/>
      <c r="I5" s="7"/>
    </row>
    <row r="6" spans="1:9" ht="30" customHeight="1" x14ac:dyDescent="0.3">
      <c r="A6" s="31" t="s">
        <v>36</v>
      </c>
      <c r="B6" s="1"/>
      <c r="C6" s="7"/>
      <c r="D6" s="7"/>
      <c r="E6" s="7"/>
      <c r="F6" s="7"/>
      <c r="G6" s="8"/>
      <c r="H6" s="7"/>
      <c r="I6" s="7"/>
    </row>
    <row r="7" spans="1:9" ht="30" customHeight="1" x14ac:dyDescent="0.3">
      <c r="A7" s="37" t="s">
        <v>27</v>
      </c>
      <c r="B7" s="37"/>
      <c r="C7" s="8"/>
      <c r="D7" s="8"/>
      <c r="E7" s="8"/>
      <c r="F7" s="8"/>
      <c r="G7" s="8"/>
      <c r="H7" s="7"/>
      <c r="I7" s="7"/>
    </row>
    <row r="8" spans="1:9" ht="30" customHeight="1" x14ac:dyDescent="0.3">
      <c r="A8" s="31" t="s">
        <v>37</v>
      </c>
      <c r="B8" s="1"/>
      <c r="C8" s="8"/>
      <c r="D8" s="8"/>
      <c r="E8" s="8"/>
      <c r="F8" s="8"/>
      <c r="G8" s="8"/>
      <c r="H8" s="8"/>
      <c r="I8" s="7"/>
    </row>
    <row r="9" spans="1:9" ht="30" customHeight="1" x14ac:dyDescent="0.3">
      <c r="A9" s="31" t="s">
        <v>48</v>
      </c>
      <c r="B9" s="1"/>
      <c r="C9" s="8"/>
      <c r="D9" s="8"/>
      <c r="E9" s="8"/>
      <c r="F9" s="8"/>
      <c r="G9" s="8"/>
      <c r="H9" s="8"/>
      <c r="I9" s="7"/>
    </row>
    <row r="10" spans="1:9" ht="30" customHeight="1" x14ac:dyDescent="0.3">
      <c r="A10" s="31" t="s">
        <v>49</v>
      </c>
      <c r="B10" s="1"/>
      <c r="C10" s="8"/>
      <c r="D10" s="8"/>
      <c r="E10" s="8"/>
      <c r="F10" s="8"/>
      <c r="G10" s="8"/>
      <c r="H10" s="8"/>
      <c r="I10" s="8"/>
    </row>
    <row r="11" spans="1:9" ht="30" customHeight="1" x14ac:dyDescent="0.3">
      <c r="A11" s="31" t="s">
        <v>9</v>
      </c>
      <c r="B11" s="1"/>
      <c r="C11" s="8"/>
      <c r="D11" s="8"/>
      <c r="E11" s="8"/>
      <c r="F11" s="8"/>
      <c r="G11" s="8"/>
      <c r="H11" s="8"/>
      <c r="I11" s="8"/>
    </row>
    <row r="12" spans="1:9" ht="30" customHeight="1" x14ac:dyDescent="0.3">
      <c r="A12" s="37" t="s">
        <v>38</v>
      </c>
      <c r="B12" s="37"/>
      <c r="C12" s="9"/>
      <c r="D12" s="2"/>
      <c r="E12" s="2"/>
      <c r="F12" s="2"/>
      <c r="G12" s="2"/>
      <c r="H12" s="2"/>
      <c r="I12" s="8"/>
    </row>
    <row r="13" spans="1:9" ht="30" customHeight="1" x14ac:dyDescent="0.25">
      <c r="A13" s="35" t="s">
        <v>46</v>
      </c>
      <c r="B13" s="35"/>
      <c r="C13" s="9"/>
      <c r="D13" s="2"/>
      <c r="E13" s="2"/>
      <c r="F13" s="2"/>
      <c r="G13" s="2"/>
      <c r="H13" s="2"/>
      <c r="I13" s="2"/>
    </row>
    <row r="14" spans="1:9" ht="30" customHeight="1" x14ac:dyDescent="0.25">
      <c r="A14" s="37" t="s">
        <v>39</v>
      </c>
      <c r="B14" s="37"/>
      <c r="C14" s="9"/>
      <c r="D14" s="2"/>
      <c r="E14" s="2"/>
      <c r="F14" s="2"/>
      <c r="G14" s="2"/>
      <c r="H14" s="2"/>
      <c r="I14" s="2"/>
    </row>
    <row r="15" spans="1:9" ht="30" customHeight="1" x14ac:dyDescent="0.25">
      <c r="A15" s="35" t="s">
        <v>46</v>
      </c>
      <c r="B15" s="35"/>
      <c r="C15" s="9"/>
      <c r="D15" s="2"/>
      <c r="E15" s="2"/>
      <c r="F15" s="2"/>
      <c r="G15" s="2"/>
      <c r="H15" s="2"/>
      <c r="I15" s="2"/>
    </row>
    <row r="16" spans="1:9" ht="30" customHeight="1" x14ac:dyDescent="0.25">
      <c r="A16" s="37" t="s">
        <v>40</v>
      </c>
      <c r="B16" s="37"/>
      <c r="C16" s="2"/>
      <c r="D16" s="2"/>
      <c r="E16" s="2"/>
      <c r="F16" s="2"/>
      <c r="G16" s="2"/>
      <c r="H16" s="2"/>
      <c r="I16" s="2"/>
    </row>
    <row r="17" spans="1:9" ht="30" customHeight="1" x14ac:dyDescent="0.25">
      <c r="A17" s="35" t="s">
        <v>46</v>
      </c>
      <c r="B17" s="36"/>
      <c r="C17" s="2"/>
      <c r="D17" s="2"/>
      <c r="E17" s="2"/>
      <c r="F17" s="2"/>
      <c r="G17" s="2"/>
      <c r="H17" s="2"/>
      <c r="I17" s="2"/>
    </row>
    <row r="18" spans="1:9" ht="30" customHeight="1" x14ac:dyDescent="0.25">
      <c r="A18" s="37" t="s">
        <v>41</v>
      </c>
      <c r="B18" s="37"/>
      <c r="C18" s="2"/>
      <c r="D18" s="2"/>
      <c r="E18" s="2"/>
      <c r="F18" s="2"/>
      <c r="G18" s="2"/>
      <c r="H18" s="2"/>
      <c r="I18" s="2"/>
    </row>
    <row r="19" spans="1:9" ht="30" customHeight="1" x14ac:dyDescent="0.25">
      <c r="A19" s="35" t="s">
        <v>46</v>
      </c>
      <c r="B19" s="36"/>
      <c r="C19" s="2"/>
      <c r="D19" s="2"/>
      <c r="E19" s="2"/>
      <c r="F19" s="2"/>
      <c r="G19" s="2"/>
      <c r="H19" s="2"/>
      <c r="I19" s="2"/>
    </row>
    <row r="20" spans="1:9" ht="30" customHeight="1" x14ac:dyDescent="0.25">
      <c r="A20" s="37" t="s">
        <v>42</v>
      </c>
      <c r="B20" s="37"/>
    </row>
    <row r="21" spans="1:9" ht="30" customHeight="1" x14ac:dyDescent="0.25">
      <c r="A21" s="35" t="s">
        <v>46</v>
      </c>
      <c r="B21" s="36"/>
    </row>
    <row r="22" spans="1:9" ht="30" customHeight="1" x14ac:dyDescent="0.25"/>
    <row r="23" spans="1:9" ht="30" customHeight="1" x14ac:dyDescent="0.25"/>
    <row r="24" spans="1:9" ht="30" customHeight="1" x14ac:dyDescent="0.25"/>
    <row r="25" spans="1:9" ht="30" customHeight="1" x14ac:dyDescent="0.25"/>
    <row r="26" spans="1:9" ht="30" customHeight="1" x14ac:dyDescent="0.25"/>
    <row r="27" spans="1:9" ht="30" customHeight="1" x14ac:dyDescent="0.25"/>
    <row r="28" spans="1:9" ht="30" customHeight="1" x14ac:dyDescent="0.25"/>
    <row r="29" spans="1:9" ht="30" customHeight="1" x14ac:dyDescent="0.25"/>
    <row r="30" spans="1:9" ht="30" customHeight="1" x14ac:dyDescent="0.25"/>
    <row r="31" spans="1:9" ht="30" customHeight="1" x14ac:dyDescent="0.25"/>
    <row r="32" spans="1:9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</sheetData>
  <mergeCells count="13">
    <mergeCell ref="A7:B7"/>
    <mergeCell ref="A2:B2"/>
    <mergeCell ref="A12:B12"/>
    <mergeCell ref="A14:B14"/>
    <mergeCell ref="A1:B1"/>
    <mergeCell ref="A21:B21"/>
    <mergeCell ref="A18:B18"/>
    <mergeCell ref="A20:B20"/>
    <mergeCell ref="A15:B15"/>
    <mergeCell ref="A13:B13"/>
    <mergeCell ref="A17:B17"/>
    <mergeCell ref="A19:B19"/>
    <mergeCell ref="A16:B1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</xdr:col>
                    <xdr:colOff>323850</xdr:colOff>
                    <xdr:row>2</xdr:row>
                    <xdr:rowOff>9525</xdr:rowOff>
                  </from>
                  <to>
                    <xdr:col>1</xdr:col>
                    <xdr:colOff>781050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1</xdr:col>
                    <xdr:colOff>323850</xdr:colOff>
                    <xdr:row>3</xdr:row>
                    <xdr:rowOff>9525</xdr:rowOff>
                  </from>
                  <to>
                    <xdr:col>1</xdr:col>
                    <xdr:colOff>781050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Check Box 27">
              <controlPr defaultSize="0" autoFill="0" autoLine="0" autoPict="0">
                <anchor moveWithCells="1">
                  <from>
                    <xdr:col>1</xdr:col>
                    <xdr:colOff>323850</xdr:colOff>
                    <xdr:row>4</xdr:row>
                    <xdr:rowOff>9525</xdr:rowOff>
                  </from>
                  <to>
                    <xdr:col>1</xdr:col>
                    <xdr:colOff>781050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7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5</xdr:row>
                    <xdr:rowOff>9525</xdr:rowOff>
                  </from>
                  <to>
                    <xdr:col>1</xdr:col>
                    <xdr:colOff>781050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8" name="Check Box 29">
              <controlPr defaultSize="0" autoFill="0" autoLine="0" autoPict="0">
                <anchor moveWithCells="1">
                  <from>
                    <xdr:col>1</xdr:col>
                    <xdr:colOff>323850</xdr:colOff>
                    <xdr:row>7</xdr:row>
                    <xdr:rowOff>9525</xdr:rowOff>
                  </from>
                  <to>
                    <xdr:col>1</xdr:col>
                    <xdr:colOff>781050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9" name="Check Box 30">
              <controlPr defaultSize="0" autoFill="0" autoLine="0" autoPict="0">
                <anchor moveWithCells="1">
                  <from>
                    <xdr:col>1</xdr:col>
                    <xdr:colOff>323850</xdr:colOff>
                    <xdr:row>8</xdr:row>
                    <xdr:rowOff>9525</xdr:rowOff>
                  </from>
                  <to>
                    <xdr:col>1</xdr:col>
                    <xdr:colOff>781050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0" name="Check Box 31">
              <controlPr defaultSize="0" autoFill="0" autoLine="0" autoPict="0">
                <anchor moveWithCells="1">
                  <from>
                    <xdr:col>1</xdr:col>
                    <xdr:colOff>323850</xdr:colOff>
                    <xdr:row>10</xdr:row>
                    <xdr:rowOff>9525</xdr:rowOff>
                  </from>
                  <to>
                    <xdr:col>1</xdr:col>
                    <xdr:colOff>781050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Check Box 32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9525</xdr:rowOff>
                  </from>
                  <to>
                    <xdr:col>1</xdr:col>
                    <xdr:colOff>781050</xdr:colOff>
                    <xdr:row>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zoomScaleNormal="100" workbookViewId="0">
      <selection sqref="A1:G1"/>
    </sheetView>
  </sheetViews>
  <sheetFormatPr defaultColWidth="30.7109375" defaultRowHeight="15" x14ac:dyDescent="0.25"/>
  <cols>
    <col min="1" max="7" width="30.7109375" customWidth="1"/>
  </cols>
  <sheetData>
    <row r="1" spans="1:9" ht="119.45" customHeight="1" x14ac:dyDescent="0.45">
      <c r="A1" s="39" t="s">
        <v>44</v>
      </c>
      <c r="B1" s="40"/>
      <c r="C1" s="40"/>
      <c r="D1" s="40"/>
      <c r="E1" s="40"/>
      <c r="F1" s="40"/>
      <c r="G1" s="41"/>
      <c r="H1" s="5"/>
      <c r="I1" s="5"/>
    </row>
    <row r="2" spans="1:9" ht="30" customHeight="1" x14ac:dyDescent="0.25">
      <c r="A2" s="29" t="s">
        <v>32</v>
      </c>
      <c r="B2" s="29" t="s">
        <v>31</v>
      </c>
      <c r="C2" s="29" t="s">
        <v>30</v>
      </c>
      <c r="D2" s="29" t="s">
        <v>29</v>
      </c>
      <c r="E2" s="29" t="s">
        <v>26</v>
      </c>
      <c r="F2" s="29" t="s">
        <v>2</v>
      </c>
      <c r="G2" s="29" t="s">
        <v>28</v>
      </c>
    </row>
    <row r="3" spans="1:9" ht="30" customHeight="1" x14ac:dyDescent="0.25">
      <c r="A3" s="32" t="s">
        <v>47</v>
      </c>
      <c r="B3" s="32" t="s">
        <v>46</v>
      </c>
      <c r="C3" s="32" t="s">
        <v>46</v>
      </c>
      <c r="D3" s="32" t="s">
        <v>46</v>
      </c>
      <c r="E3" s="32" t="s">
        <v>46</v>
      </c>
      <c r="F3" s="32" t="s">
        <v>46</v>
      </c>
      <c r="G3" s="32" t="s">
        <v>46</v>
      </c>
    </row>
    <row r="4" spans="1:9" ht="30" customHeight="1" x14ac:dyDescent="0.3">
      <c r="A4" s="30"/>
      <c r="B4" s="30"/>
      <c r="C4" s="30"/>
      <c r="D4" s="30"/>
      <c r="E4" s="30"/>
      <c r="F4" s="30"/>
      <c r="G4" s="30"/>
    </row>
    <row r="5" spans="1:9" ht="30" customHeight="1" x14ac:dyDescent="0.3">
      <c r="A5" s="30"/>
      <c r="B5" s="30"/>
      <c r="C5" s="30"/>
      <c r="D5" s="30"/>
      <c r="E5" s="30"/>
      <c r="F5" s="30"/>
      <c r="G5" s="30"/>
    </row>
    <row r="6" spans="1:9" ht="30" customHeight="1" x14ac:dyDescent="0.3">
      <c r="A6" s="30"/>
      <c r="B6" s="30"/>
      <c r="C6" s="30"/>
      <c r="D6" s="30"/>
      <c r="E6" s="14"/>
      <c r="F6" s="30"/>
      <c r="G6" s="30"/>
    </row>
    <row r="7" spans="1:9" ht="30" customHeight="1" x14ac:dyDescent="0.3">
      <c r="A7" s="14"/>
      <c r="B7" s="14"/>
      <c r="C7" s="14"/>
      <c r="D7" s="14"/>
      <c r="E7" s="14"/>
      <c r="F7" s="30"/>
      <c r="G7" s="30"/>
    </row>
    <row r="8" spans="1:9" ht="30" customHeight="1" x14ac:dyDescent="0.3">
      <c r="A8" s="14"/>
      <c r="B8" s="14"/>
      <c r="C8" s="14"/>
      <c r="D8" s="14"/>
      <c r="E8" s="14"/>
      <c r="F8" s="14"/>
      <c r="G8" s="30"/>
    </row>
    <row r="9" spans="1:9" ht="30" customHeight="1" x14ac:dyDescent="0.3">
      <c r="A9" s="14"/>
      <c r="B9" s="14"/>
      <c r="C9" s="14"/>
      <c r="D9" s="14"/>
      <c r="E9" s="14"/>
      <c r="F9" s="14"/>
      <c r="G9" s="30"/>
    </row>
    <row r="10" spans="1:9" ht="30" customHeight="1" x14ac:dyDescent="0.3">
      <c r="A10" s="14"/>
      <c r="B10" s="14"/>
      <c r="C10" s="14"/>
      <c r="D10" s="14"/>
      <c r="E10" s="14"/>
      <c r="F10" s="14"/>
      <c r="G10" s="14"/>
    </row>
    <row r="11" spans="1:9" ht="30" customHeight="1" x14ac:dyDescent="0.3">
      <c r="A11" s="8"/>
      <c r="B11" s="8"/>
      <c r="C11" s="8"/>
      <c r="D11" s="8"/>
      <c r="E11" s="8"/>
      <c r="F11" s="8"/>
      <c r="G11" s="8"/>
    </row>
    <row r="12" spans="1:9" ht="30" customHeight="1" x14ac:dyDescent="0.3">
      <c r="A12" s="9"/>
      <c r="B12" s="2"/>
      <c r="C12" s="2"/>
      <c r="D12" s="2"/>
      <c r="E12" s="2"/>
      <c r="F12" s="2"/>
      <c r="G12" s="8"/>
    </row>
    <row r="13" spans="1:9" ht="30" customHeight="1" x14ac:dyDescent="0.3">
      <c r="A13" s="9"/>
      <c r="B13" s="2"/>
      <c r="C13" s="2"/>
      <c r="D13" s="2"/>
      <c r="E13" s="2"/>
      <c r="F13" s="2"/>
      <c r="G13" s="2"/>
    </row>
    <row r="14" spans="1:9" ht="30" customHeight="1" x14ac:dyDescent="0.3">
      <c r="A14" s="9"/>
      <c r="B14" s="2"/>
      <c r="C14" s="2"/>
      <c r="D14" s="2"/>
      <c r="E14" s="2"/>
      <c r="F14" s="2"/>
      <c r="G14" s="2"/>
    </row>
    <row r="15" spans="1:9" ht="30" customHeight="1" x14ac:dyDescent="0.3">
      <c r="A15" s="9"/>
      <c r="B15" s="2"/>
      <c r="C15" s="2"/>
      <c r="D15" s="2"/>
      <c r="E15" s="2"/>
      <c r="F15" s="2"/>
      <c r="G15" s="2"/>
    </row>
    <row r="16" spans="1:9" ht="30" customHeight="1" x14ac:dyDescent="0.3">
      <c r="A16" s="2"/>
      <c r="B16" s="2"/>
      <c r="C16" s="2"/>
      <c r="D16" s="2"/>
      <c r="E16" s="2"/>
      <c r="F16" s="2"/>
      <c r="G16" s="2"/>
    </row>
    <row r="17" spans="1:7" ht="30" customHeight="1" x14ac:dyDescent="0.3">
      <c r="A17" s="2"/>
      <c r="B17" s="2"/>
      <c r="C17" s="2"/>
      <c r="D17" s="2"/>
      <c r="E17" s="2"/>
      <c r="F17" s="2"/>
      <c r="G17" s="2"/>
    </row>
    <row r="18" spans="1:7" ht="30" customHeight="1" x14ac:dyDescent="0.25">
      <c r="A18" s="2"/>
      <c r="B18" s="2"/>
      <c r="C18" s="2"/>
      <c r="D18" s="2"/>
      <c r="E18" s="2"/>
      <c r="F18" s="2"/>
      <c r="G18" s="2"/>
    </row>
    <row r="19" spans="1:7" ht="30" customHeight="1" x14ac:dyDescent="0.25">
      <c r="A19" s="2"/>
      <c r="B19" s="2"/>
      <c r="C19" s="2"/>
      <c r="D19" s="2"/>
      <c r="E19" s="2"/>
      <c r="F19" s="2"/>
      <c r="G19" s="2"/>
    </row>
    <row r="20" spans="1:7" ht="30" customHeight="1" x14ac:dyDescent="0.25"/>
  </sheetData>
  <mergeCells count="1">
    <mergeCell ref="A1:G1"/>
  </mergeCells>
  <printOptions horizontalCentered="1"/>
  <pageMargins left="0.7" right="0.7" top="0.75" bottom="0.75" header="0.3" footer="0.3"/>
  <pageSetup paperSize="9" scale="61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autoPageBreaks="0" fitToPage="1"/>
  </sheetPr>
  <dimension ref="A1:I27"/>
  <sheetViews>
    <sheetView showGridLines="0" showRuler="0" zoomScale="90" zoomScaleNormal="90" workbookViewId="0">
      <selection activeCell="L14" sqref="L14"/>
    </sheetView>
  </sheetViews>
  <sheetFormatPr defaultRowHeight="15" x14ac:dyDescent="0.25"/>
  <cols>
    <col min="1" max="1" width="30.7109375" customWidth="1"/>
    <col min="2" max="2" width="39" customWidth="1"/>
    <col min="3" max="3" width="19.28515625" customWidth="1"/>
    <col min="4" max="4" width="21.7109375" customWidth="1"/>
    <col min="5" max="5" width="21.85546875" customWidth="1"/>
    <col min="6" max="6" width="13.85546875" customWidth="1"/>
    <col min="7" max="7" width="20.28515625" customWidth="1"/>
  </cols>
  <sheetData>
    <row r="1" spans="1:9" ht="126" customHeight="1" x14ac:dyDescent="0.35">
      <c r="A1" s="42" t="s">
        <v>45</v>
      </c>
      <c r="B1" s="42"/>
      <c r="C1" s="42"/>
      <c r="D1" s="42"/>
      <c r="E1" s="42"/>
      <c r="F1" s="42"/>
      <c r="G1" s="42"/>
      <c r="H1" s="2"/>
      <c r="I1" s="2"/>
    </row>
    <row r="2" spans="1:9" ht="24.6" customHeight="1" x14ac:dyDescent="0.25">
      <c r="A2" s="29" t="s">
        <v>1</v>
      </c>
      <c r="B2" s="44" t="s">
        <v>0</v>
      </c>
      <c r="C2" s="46"/>
      <c r="D2" s="45"/>
      <c r="E2" s="44" t="s">
        <v>2</v>
      </c>
      <c r="F2" s="45"/>
      <c r="G2" s="29" t="s">
        <v>22</v>
      </c>
    </row>
    <row r="3" spans="1:9" ht="54.6" customHeight="1" x14ac:dyDescent="0.25">
      <c r="A3" s="33" t="s">
        <v>47</v>
      </c>
      <c r="B3" s="47" t="s">
        <v>46</v>
      </c>
      <c r="C3" s="47"/>
      <c r="D3" s="47"/>
      <c r="E3" s="47" t="s">
        <v>46</v>
      </c>
      <c r="F3" s="47"/>
      <c r="G3" s="33" t="s">
        <v>47</v>
      </c>
      <c r="H3" s="11"/>
    </row>
    <row r="4" spans="1:9" ht="14.45" customHeight="1" x14ac:dyDescent="0.3">
      <c r="A4" s="12"/>
      <c r="B4" s="4"/>
      <c r="C4" s="4"/>
      <c r="D4" s="4"/>
      <c r="E4" s="4"/>
      <c r="F4" s="4"/>
      <c r="G4" s="13"/>
    </row>
    <row r="5" spans="1:9" ht="15.6" x14ac:dyDescent="0.3">
      <c r="A5" s="43" t="s">
        <v>21</v>
      </c>
      <c r="B5" s="43"/>
      <c r="C5" s="43"/>
      <c r="D5" s="43"/>
      <c r="E5" s="43"/>
      <c r="F5" s="43"/>
      <c r="G5" s="43"/>
    </row>
    <row r="6" spans="1:9" ht="15.75" x14ac:dyDescent="0.25">
      <c r="A6" s="14" t="s">
        <v>3</v>
      </c>
      <c r="B6" s="14" t="s">
        <v>4</v>
      </c>
      <c r="C6" s="14" t="s">
        <v>2</v>
      </c>
      <c r="D6" s="14" t="s">
        <v>5</v>
      </c>
      <c r="E6" s="14" t="s">
        <v>6</v>
      </c>
      <c r="F6" s="14" t="s">
        <v>7</v>
      </c>
      <c r="G6" s="14" t="s">
        <v>22</v>
      </c>
    </row>
    <row r="7" spans="1:9" x14ac:dyDescent="0.25">
      <c r="A7" s="34" t="s">
        <v>47</v>
      </c>
      <c r="B7" s="34" t="s">
        <v>46</v>
      </c>
      <c r="C7" s="34" t="s">
        <v>46</v>
      </c>
      <c r="D7" s="34" t="s">
        <v>46</v>
      </c>
      <c r="E7" s="34" t="s">
        <v>46</v>
      </c>
      <c r="F7" s="15" t="e">
        <f>E7*D7</f>
        <v>#VALUE!</v>
      </c>
      <c r="G7" s="34" t="s">
        <v>47</v>
      </c>
    </row>
    <row r="8" spans="1:9" ht="14.45" customHeight="1" x14ac:dyDescent="0.3">
      <c r="A8" s="12"/>
      <c r="B8" s="16" t="s">
        <v>8</v>
      </c>
      <c r="C8" s="4"/>
      <c r="D8" s="4"/>
      <c r="E8" s="17"/>
      <c r="F8" s="18" t="e">
        <f>SUM(F7:F7)</f>
        <v>#VALUE!</v>
      </c>
      <c r="G8" s="13"/>
    </row>
    <row r="9" spans="1:9" ht="14.45" x14ac:dyDescent="0.3">
      <c r="A9" s="12"/>
      <c r="B9" s="4"/>
      <c r="C9" s="4"/>
      <c r="D9" s="4"/>
      <c r="E9" s="4"/>
      <c r="F9" s="4"/>
      <c r="G9" s="13"/>
    </row>
    <row r="10" spans="1:9" ht="15.6" customHeight="1" x14ac:dyDescent="0.3">
      <c r="A10" s="43" t="s">
        <v>25</v>
      </c>
      <c r="B10" s="43"/>
      <c r="C10" s="43"/>
      <c r="D10" s="43"/>
      <c r="E10" s="43"/>
      <c r="F10" s="43"/>
      <c r="G10" s="43"/>
    </row>
    <row r="11" spans="1:9" ht="15.75" x14ac:dyDescent="0.25">
      <c r="A11" s="14" t="s">
        <v>3</v>
      </c>
      <c r="B11" s="14" t="s">
        <v>4</v>
      </c>
      <c r="C11" s="14" t="s">
        <v>2</v>
      </c>
      <c r="D11" s="14" t="s">
        <v>5</v>
      </c>
      <c r="E11" s="14" t="s">
        <v>6</v>
      </c>
      <c r="F11" s="14" t="s">
        <v>7</v>
      </c>
      <c r="G11" s="14" t="s">
        <v>22</v>
      </c>
    </row>
    <row r="12" spans="1:9" ht="14.45" customHeight="1" x14ac:dyDescent="0.25">
      <c r="A12" s="34" t="s">
        <v>47</v>
      </c>
      <c r="B12" s="34" t="s">
        <v>46</v>
      </c>
      <c r="C12" s="34" t="s">
        <v>46</v>
      </c>
      <c r="D12" s="34" t="s">
        <v>46</v>
      </c>
      <c r="E12" s="34" t="s">
        <v>46</v>
      </c>
      <c r="F12" s="19" t="e">
        <f>E12*D12</f>
        <v>#VALUE!</v>
      </c>
      <c r="G12" s="34" t="s">
        <v>47</v>
      </c>
    </row>
    <row r="13" spans="1:9" ht="15.6" x14ac:dyDescent="0.3">
      <c r="A13" s="12"/>
      <c r="B13" s="16" t="s">
        <v>23</v>
      </c>
      <c r="C13" s="4"/>
      <c r="D13" s="4"/>
      <c r="E13" s="4"/>
      <c r="F13" s="18" t="e">
        <f>SUM(F12:F12)</f>
        <v>#VALUE!</v>
      </c>
      <c r="G13" s="13"/>
    </row>
    <row r="14" spans="1:9" ht="14.45" x14ac:dyDescent="0.3">
      <c r="A14" s="12"/>
      <c r="B14" s="4"/>
      <c r="C14" s="4"/>
      <c r="D14" s="4"/>
      <c r="E14" s="4"/>
      <c r="F14" s="4"/>
      <c r="G14" s="13"/>
    </row>
    <row r="15" spans="1:9" ht="15.6" x14ac:dyDescent="0.3">
      <c r="A15" s="43" t="s">
        <v>9</v>
      </c>
      <c r="B15" s="43"/>
      <c r="C15" s="43"/>
      <c r="D15" s="43"/>
      <c r="E15" s="43"/>
      <c r="F15" s="43"/>
      <c r="G15" s="43"/>
    </row>
    <row r="16" spans="1:9" ht="15.75" x14ac:dyDescent="0.25">
      <c r="A16" s="14" t="s">
        <v>3</v>
      </c>
      <c r="B16" s="14" t="s">
        <v>4</v>
      </c>
      <c r="C16" s="14" t="s">
        <v>2</v>
      </c>
      <c r="D16" s="14" t="s">
        <v>5</v>
      </c>
      <c r="E16" s="14" t="s">
        <v>6</v>
      </c>
      <c r="F16" s="14" t="s">
        <v>7</v>
      </c>
      <c r="G16" s="14" t="s">
        <v>22</v>
      </c>
    </row>
    <row r="17" spans="1:7" x14ac:dyDescent="0.25">
      <c r="A17" s="34" t="s">
        <v>47</v>
      </c>
      <c r="B17" s="34" t="s">
        <v>46</v>
      </c>
      <c r="C17" s="34" t="s">
        <v>46</v>
      </c>
      <c r="D17" s="34" t="s">
        <v>46</v>
      </c>
      <c r="E17" s="34" t="s">
        <v>46</v>
      </c>
      <c r="F17" s="19" t="e">
        <f>E17*D17</f>
        <v>#VALUE!</v>
      </c>
      <c r="G17" s="34" t="s">
        <v>47</v>
      </c>
    </row>
    <row r="18" spans="1:7" ht="15.6" x14ac:dyDescent="0.3">
      <c r="A18" s="12"/>
      <c r="B18" s="16" t="s">
        <v>10</v>
      </c>
      <c r="C18" s="4"/>
      <c r="D18" s="4"/>
      <c r="E18" s="4"/>
      <c r="F18" s="18" t="e">
        <f>SUM(F17:F17)</f>
        <v>#VALUE!</v>
      </c>
      <c r="G18" s="13"/>
    </row>
    <row r="19" spans="1:7" ht="14.45" customHeight="1" x14ac:dyDescent="0.3">
      <c r="A19" s="12"/>
      <c r="B19" s="4"/>
      <c r="C19" s="4"/>
      <c r="D19" s="4"/>
      <c r="E19" s="4"/>
      <c r="F19" s="4"/>
      <c r="G19" s="13"/>
    </row>
    <row r="20" spans="1:7" ht="14.45" customHeight="1" x14ac:dyDescent="0.3">
      <c r="A20" s="43" t="s">
        <v>11</v>
      </c>
      <c r="B20" s="43"/>
      <c r="C20" s="43"/>
      <c r="D20" s="43"/>
      <c r="E20" s="43"/>
      <c r="F20" s="43"/>
      <c r="G20" s="43"/>
    </row>
    <row r="21" spans="1:7" ht="15.75" x14ac:dyDescent="0.25">
      <c r="A21" s="12"/>
      <c r="B21" s="16" t="s">
        <v>12</v>
      </c>
      <c r="C21" s="4"/>
      <c r="D21" s="20" t="s">
        <v>13</v>
      </c>
      <c r="E21" s="4"/>
      <c r="F21" s="18" t="e">
        <f>F18+F13+F8</f>
        <v>#VALUE!</v>
      </c>
      <c r="G21" s="13"/>
    </row>
    <row r="22" spans="1:7" ht="15.75" x14ac:dyDescent="0.25">
      <c r="A22" s="12"/>
      <c r="B22" s="16" t="s">
        <v>14</v>
      </c>
      <c r="C22" s="4"/>
      <c r="D22" s="4"/>
      <c r="E22" s="21" t="e">
        <f>F8/F21</f>
        <v>#VALUE!</v>
      </c>
      <c r="F22" s="4"/>
      <c r="G22" s="13"/>
    </row>
    <row r="23" spans="1:7" ht="15.75" x14ac:dyDescent="0.25">
      <c r="A23" s="12"/>
      <c r="B23" s="22" t="s">
        <v>24</v>
      </c>
      <c r="C23" s="4"/>
      <c r="D23" s="4"/>
      <c r="E23" s="21" t="e">
        <f>F13/F21</f>
        <v>#VALUE!</v>
      </c>
      <c r="F23" s="4"/>
      <c r="G23" s="13"/>
    </row>
    <row r="24" spans="1:7" ht="15.75" x14ac:dyDescent="0.25">
      <c r="A24" s="12"/>
      <c r="B24" s="16" t="s">
        <v>15</v>
      </c>
      <c r="C24" s="4"/>
      <c r="D24" s="4"/>
      <c r="E24" s="21" t="e">
        <f>F18/F21</f>
        <v>#VALUE!</v>
      </c>
      <c r="F24" s="4"/>
      <c r="G24" s="13"/>
    </row>
    <row r="25" spans="1:7" ht="15.75" x14ac:dyDescent="0.25">
      <c r="A25" s="12"/>
      <c r="B25" s="16" t="s">
        <v>16</v>
      </c>
      <c r="C25" s="4"/>
      <c r="D25" s="20" t="s">
        <v>17</v>
      </c>
      <c r="E25" s="4"/>
      <c r="F25" s="18" t="e">
        <f>ROUND(0.15*F21, 2)</f>
        <v>#VALUE!</v>
      </c>
      <c r="G25" s="13"/>
    </row>
    <row r="26" spans="1:7" ht="15.75" x14ac:dyDescent="0.25">
      <c r="A26" s="12"/>
      <c r="B26" s="16" t="s">
        <v>18</v>
      </c>
      <c r="C26" s="4"/>
      <c r="D26" s="20" t="s">
        <v>19</v>
      </c>
      <c r="E26" s="4"/>
      <c r="F26" s="18" t="e">
        <f>ROUND(0.1*(F21+F25), 2)</f>
        <v>#VALUE!</v>
      </c>
      <c r="G26" s="13"/>
    </row>
    <row r="27" spans="1:7" ht="15.75" x14ac:dyDescent="0.25">
      <c r="A27" s="23"/>
      <c r="B27" s="24" t="s">
        <v>20</v>
      </c>
      <c r="C27" s="25"/>
      <c r="D27" s="26"/>
      <c r="E27" s="26"/>
      <c r="F27" s="27" t="e">
        <f>F21+F25+F26</f>
        <v>#VALUE!</v>
      </c>
      <c r="G27" s="28"/>
    </row>
  </sheetData>
  <mergeCells count="9">
    <mergeCell ref="A1:G1"/>
    <mergeCell ref="A20:G20"/>
    <mergeCell ref="A15:G15"/>
    <mergeCell ref="A10:G10"/>
    <mergeCell ref="A5:G5"/>
    <mergeCell ref="E2:F2"/>
    <mergeCell ref="B2:D2"/>
    <mergeCell ref="B3:D3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INDICAZIONI PER LA COMPILAZIONE</vt:lpstr>
      <vt:lpstr>INFORMAZIONI GENERALI</vt:lpstr>
      <vt:lpstr>DATI PROPOSTA </vt:lpstr>
      <vt:lpstr>ANALISI LAVORAZIONE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Vescera</dc:creator>
  <cp:lastModifiedBy>Leonardo Vescera</cp:lastModifiedBy>
  <cp:lastPrinted>2024-10-08T10:40:22Z</cp:lastPrinted>
  <dcterms:created xsi:type="dcterms:W3CDTF">2024-07-24T08:55:14Z</dcterms:created>
  <dcterms:modified xsi:type="dcterms:W3CDTF">2024-10-08T10:40:27Z</dcterms:modified>
</cp:coreProperties>
</file>